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3号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<sst xmlns="http://schemas.openxmlformats.org/spreadsheetml/2006/main" count="43" uniqueCount="34">
  <si>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区　　分</t>
  </si>
  <si>
    <t>備　　考</t>
  </si>
  <si>
    <t>計</t>
  </si>
  <si>
    <t>１　収入の部</t>
  </si>
  <si>
    <t>２　支出の部</t>
  </si>
  <si>
    <t>交通費</t>
  </si>
  <si>
    <t>宿泊費</t>
  </si>
  <si>
    <t>役務費</t>
  </si>
  <si>
    <t>助　成　金</t>
  </si>
  <si>
    <t>自己負担金</t>
  </si>
  <si>
    <t>報　償　費</t>
  </si>
  <si>
    <t>旅　費</t>
  </si>
  <si>
    <t>助成金充当額　</t>
  </si>
  <si>
    <t xml:space="preserve">助成金充当額  </t>
  </si>
  <si>
    <t>内　訳（経費の主な内容）</t>
  </si>
  <si>
    <t>増</t>
  </si>
  <si>
    <t>減</t>
  </si>
  <si>
    <t>事　業　収　支　決　算　書</t>
  </si>
  <si>
    <t>（単位：円）</t>
  </si>
  <si>
    <t>スポーツ王国とくしま　推進事業助成金</t>
  </si>
  <si>
    <t>その他</t>
  </si>
  <si>
    <t>決　算　額</t>
  </si>
  <si>
    <t>予　算　額</t>
  </si>
  <si>
    <t>比　較</t>
  </si>
  <si>
    <t>需要費</t>
  </si>
  <si>
    <t>消耗品費</t>
  </si>
  <si>
    <t>その他</t>
  </si>
  <si>
    <t>委　託　料</t>
  </si>
  <si>
    <t>通信運搬費</t>
  </si>
  <si>
    <t>保険料等</t>
  </si>
  <si>
    <t>使用料　及び　　　賃借料</t>
  </si>
  <si>
    <t>会場借上料</t>
  </si>
  <si>
    <t>設備･車両等借上料</t>
  </si>
  <si>
    <t>様式第９－２号（第８条関係）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</si>
</sst>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(&quot;0,000&quot;)&quot;"/>
  </numFmts>
  <fonts count="15">
    <font>
      <sz val="11"/>
      <name val="ＭＳ Ｐ明朝"/>
      <family val="1"/>
    </font>
    <font>
      <sz val="11"/>
      <name val="ＭＳ Ｐゴシック"/>
      <family val="0"/>
    </font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thin"/>
      <top>
        <color indexed="63"/>
      </top>
      <bottom style="thin"/>
    </border>
    <border diagonalUp="1">
      <left style="dotted"/>
      <right style="thin"/>
      <top style="hair"/>
      <bottom style="thin"/>
      <diagonal style="dotted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vertical="center" shrinkToFit="1"/>
      <protection/>
    </xf>
    <xf numFmtId="176" fontId="2" fillId="0" borderId="2" xfId="21" applyNumberFormat="1" applyFont="1" applyBorder="1" applyAlignment="1">
      <alignment vertical="center" shrinkToFit="1"/>
      <protection/>
    </xf>
    <xf numFmtId="0" fontId="2" fillId="0" borderId="3" xfId="21" applyFont="1" applyBorder="1" applyAlignment="1">
      <alignment vertical="center" shrinkToFit="1"/>
      <protection/>
    </xf>
    <xf numFmtId="0" fontId="2" fillId="0" borderId="0" xfId="21" applyFont="1" applyAlignment="1">
      <alignment horizontal="left" vertical="center"/>
      <protection/>
    </xf>
    <xf numFmtId="0" fontId="12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shrinkToFit="1"/>
    </xf>
    <xf numFmtId="0" fontId="12" fillId="0" borderId="0" xfId="0" applyNumberFormat="1" applyFont="1" applyBorder="1" applyAlignment="1">
      <alignment horizontal="center" vertical="center"/>
    </xf>
    <xf numFmtId="176" fontId="11" fillId="0" borderId="4" xfId="21" applyNumberFormat="1" applyFont="1" applyBorder="1" applyAlignment="1">
      <alignment vertical="center" shrinkToFit="1"/>
      <protection/>
    </xf>
    <xf numFmtId="0" fontId="6" fillId="0" borderId="5" xfId="0" applyNumberFormat="1" applyFont="1" applyBorder="1" applyAlignment="1">
      <alignment vertical="center" shrinkToFit="1"/>
    </xf>
    <xf numFmtId="0" fontId="2" fillId="0" borderId="6" xfId="21" applyFont="1" applyBorder="1" applyAlignment="1">
      <alignment vertical="center" shrinkToFit="1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left" vertical="center"/>
      <protection/>
    </xf>
    <xf numFmtId="0" fontId="6" fillId="0" borderId="7" xfId="0" applyNumberFormat="1" applyFont="1" applyBorder="1" applyAlignment="1">
      <alignment horizontal="left" vertical="center" shrinkToFit="1"/>
    </xf>
    <xf numFmtId="0" fontId="6" fillId="0" borderId="8" xfId="0" applyNumberFormat="1" applyFont="1" applyBorder="1" applyAlignment="1">
      <alignment horizontal="left" vertical="center" shrinkToFit="1"/>
    </xf>
    <xf numFmtId="176" fontId="2" fillId="0" borderId="9" xfId="21" applyNumberFormat="1" applyFont="1" applyBorder="1" applyAlignment="1">
      <alignment vertical="center" shrinkToFit="1"/>
      <protection/>
    </xf>
    <xf numFmtId="176" fontId="11" fillId="0" borderId="10" xfId="21" applyNumberFormat="1" applyFont="1" applyBorder="1" applyAlignment="1">
      <alignment vertical="center" shrinkToFit="1"/>
      <protection/>
    </xf>
    <xf numFmtId="0" fontId="2" fillId="0" borderId="11" xfId="21" applyFont="1" applyBorder="1" applyAlignment="1">
      <alignment vertical="center" shrinkToFit="1"/>
      <protection/>
    </xf>
    <xf numFmtId="176" fontId="2" fillId="0" borderId="12" xfId="21" applyNumberFormat="1" applyFont="1" applyBorder="1" applyAlignment="1">
      <alignment vertical="center" shrinkToFit="1"/>
      <protection/>
    </xf>
    <xf numFmtId="176" fontId="11" fillId="0" borderId="13" xfId="21" applyNumberFormat="1" applyFont="1" applyBorder="1" applyAlignment="1">
      <alignment vertical="center" shrinkToFit="1"/>
      <protection/>
    </xf>
    <xf numFmtId="0" fontId="6" fillId="0" borderId="7" xfId="0" applyNumberFormat="1" applyFont="1" applyBorder="1" applyAlignment="1">
      <alignment horizontal="left" vertical="center"/>
    </xf>
    <xf numFmtId="0" fontId="2" fillId="0" borderId="14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 shrinkToFit="1"/>
      <protection/>
    </xf>
    <xf numFmtId="176" fontId="11" fillId="0" borderId="0" xfId="21" applyNumberFormat="1" applyFont="1" applyBorder="1" applyAlignment="1">
      <alignment vertical="center" shrinkToFit="1"/>
      <protection/>
    </xf>
    <xf numFmtId="176" fontId="11" fillId="0" borderId="15" xfId="21" applyNumberFormat="1" applyFont="1" applyBorder="1" applyAlignment="1">
      <alignment vertical="center" shrinkToFit="1"/>
      <protection/>
    </xf>
    <xf numFmtId="176" fontId="11" fillId="0" borderId="16" xfId="21" applyNumberFormat="1" applyFont="1" applyBorder="1" applyAlignment="1">
      <alignment vertical="center" shrinkToFit="1"/>
      <protection/>
    </xf>
    <xf numFmtId="176" fontId="11" fillId="0" borderId="17" xfId="21" applyNumberFormat="1" applyFont="1" applyBorder="1" applyAlignment="1">
      <alignment horizontal="right" vertical="center" shrinkToFit="1"/>
      <protection/>
    </xf>
    <xf numFmtId="176" fontId="11" fillId="0" borderId="18" xfId="21" applyNumberFormat="1" applyFont="1" applyBorder="1" applyAlignment="1">
      <alignment vertical="center" shrinkToFit="1"/>
      <protection/>
    </xf>
    <xf numFmtId="176" fontId="11" fillId="0" borderId="19" xfId="21" applyNumberFormat="1" applyFont="1" applyBorder="1" applyAlignment="1">
      <alignment vertical="center" shrinkToFit="1"/>
      <protection/>
    </xf>
    <xf numFmtId="176" fontId="11" fillId="0" borderId="20" xfId="21" applyNumberFormat="1" applyFont="1" applyBorder="1" applyAlignment="1">
      <alignment vertical="center" shrinkToFit="1"/>
      <protection/>
    </xf>
    <xf numFmtId="176" fontId="11" fillId="0" borderId="21" xfId="21" applyNumberFormat="1" applyFont="1" applyBorder="1" applyAlignment="1">
      <alignment horizontal="right" vertical="center" shrinkToFit="1"/>
      <protection/>
    </xf>
    <xf numFmtId="0" fontId="2" fillId="0" borderId="22" xfId="21" applyFont="1" applyBorder="1" applyAlignment="1">
      <alignment horizontal="center" vertical="center"/>
      <protection/>
    </xf>
    <xf numFmtId="0" fontId="2" fillId="0" borderId="17" xfId="21" applyFont="1" applyBorder="1" applyAlignment="1">
      <alignment horizontal="center" vertical="center"/>
      <protection/>
    </xf>
    <xf numFmtId="0" fontId="2" fillId="0" borderId="23" xfId="21" applyFont="1" applyBorder="1" applyAlignment="1">
      <alignment horizontal="center" vertical="center"/>
      <protection/>
    </xf>
    <xf numFmtId="176" fontId="11" fillId="0" borderId="0" xfId="0" applyNumberFormat="1" applyFont="1" applyBorder="1" applyAlignment="1">
      <alignment horizontal="right" vertical="center" shrinkToFit="1"/>
    </xf>
    <xf numFmtId="176" fontId="11" fillId="0" borderId="18" xfId="0" applyNumberFormat="1" applyFont="1" applyBorder="1" applyAlignment="1">
      <alignment horizontal="right" vertical="center" shrinkToFit="1"/>
    </xf>
    <xf numFmtId="176" fontId="11" fillId="0" borderId="15" xfId="0" applyNumberFormat="1" applyFont="1" applyBorder="1" applyAlignment="1">
      <alignment horizontal="right" vertical="center" shrinkToFit="1"/>
    </xf>
    <xf numFmtId="176" fontId="11" fillId="0" borderId="19" xfId="0" applyNumberFormat="1" applyFont="1" applyBorder="1" applyAlignment="1">
      <alignment horizontal="right" vertical="center" shrinkToFit="1"/>
    </xf>
    <xf numFmtId="0" fontId="2" fillId="0" borderId="0" xfId="21" applyFont="1" applyAlignment="1">
      <alignment horizontal="right" vertical="center"/>
      <protection/>
    </xf>
    <xf numFmtId="0" fontId="2" fillId="0" borderId="1" xfId="21" applyFont="1" applyBorder="1" applyAlignment="1">
      <alignment vertical="center" wrapText="1" shrinkToFit="1"/>
      <protection/>
    </xf>
    <xf numFmtId="176" fontId="11" fillId="0" borderId="24" xfId="0" applyNumberFormat="1" applyFont="1" applyBorder="1" applyAlignment="1">
      <alignment horizontal="right" vertical="center" shrinkToFit="1"/>
    </xf>
    <xf numFmtId="176" fontId="11" fillId="0" borderId="25" xfId="0" applyNumberFormat="1" applyFont="1" applyBorder="1" applyAlignment="1">
      <alignment horizontal="right" vertical="center" shrinkToFit="1"/>
    </xf>
    <xf numFmtId="0" fontId="2" fillId="0" borderId="26" xfId="21" applyFont="1" applyBorder="1" applyAlignment="1">
      <alignment vertical="center" shrinkToFit="1"/>
      <protection/>
    </xf>
    <xf numFmtId="0" fontId="6" fillId="0" borderId="7" xfId="0" applyNumberFormat="1" applyFont="1" applyBorder="1" applyAlignment="1">
      <alignment vertical="center" shrinkToFit="1"/>
    </xf>
    <xf numFmtId="0" fontId="6" fillId="0" borderId="8" xfId="0" applyNumberFormat="1" applyFont="1" applyBorder="1" applyAlignment="1">
      <alignment vertical="center" shrinkToFit="1"/>
    </xf>
    <xf numFmtId="176" fontId="11" fillId="0" borderId="27" xfId="21" applyNumberFormat="1" applyFont="1" applyBorder="1" applyAlignment="1">
      <alignment horizontal="right" vertical="center" shrinkToFit="1"/>
      <protection/>
    </xf>
    <xf numFmtId="176" fontId="2" fillId="0" borderId="24" xfId="21" applyNumberFormat="1" applyFont="1" applyBorder="1" applyAlignment="1">
      <alignment vertical="center" shrinkToFit="1"/>
      <protection/>
    </xf>
    <xf numFmtId="176" fontId="11" fillId="0" borderId="28" xfId="21" applyNumberFormat="1" applyFont="1" applyBorder="1" applyAlignment="1">
      <alignment vertical="center" shrinkToFit="1"/>
      <protection/>
    </xf>
    <xf numFmtId="176" fontId="11" fillId="0" borderId="29" xfId="21" applyNumberFormat="1" applyFont="1" applyBorder="1" applyAlignment="1">
      <alignment vertical="center" shrinkToFit="1"/>
      <protection/>
    </xf>
    <xf numFmtId="176" fontId="11" fillId="0" borderId="25" xfId="21" applyNumberFormat="1" applyFont="1" applyBorder="1" applyAlignment="1">
      <alignment vertical="center" shrinkToFit="1"/>
      <protection/>
    </xf>
    <xf numFmtId="0" fontId="2" fillId="0" borderId="30" xfId="21" applyFont="1" applyBorder="1" applyAlignment="1">
      <alignment horizontal="center" vertical="center" shrinkToFit="1"/>
      <protection/>
    </xf>
    <xf numFmtId="0" fontId="2" fillId="0" borderId="31" xfId="21" applyFont="1" applyBorder="1" applyAlignment="1">
      <alignment horizontal="center" vertical="center" shrinkToFit="1"/>
      <protection/>
    </xf>
    <xf numFmtId="0" fontId="9" fillId="0" borderId="14" xfId="21" applyFont="1" applyBorder="1" applyAlignment="1">
      <alignment horizontal="right" vertical="center" shrinkToFit="1"/>
      <protection/>
    </xf>
    <xf numFmtId="0" fontId="10" fillId="0" borderId="32" xfId="0" applyFont="1" applyBorder="1" applyAlignment="1">
      <alignment horizontal="right" vertical="center" shrinkToFit="1"/>
    </xf>
    <xf numFmtId="0" fontId="2" fillId="0" borderId="2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33" xfId="0" applyNumberFormat="1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5" fillId="0" borderId="0" xfId="21" applyFont="1" applyAlignment="1">
      <alignment horizontal="center" vertical="center"/>
      <protection/>
    </xf>
    <xf numFmtId="0" fontId="2" fillId="0" borderId="35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2" fillId="0" borderId="30" xfId="21" applyFont="1" applyBorder="1" applyAlignment="1">
      <alignment horizontal="center" vertical="center"/>
      <protection/>
    </xf>
    <xf numFmtId="0" fontId="2" fillId="0" borderId="31" xfId="21" applyFont="1" applyBorder="1" applyAlignment="1">
      <alignment horizontal="center" vertical="center"/>
      <protection/>
    </xf>
    <xf numFmtId="0" fontId="2" fillId="0" borderId="14" xfId="21" applyFont="1" applyBorder="1" applyAlignment="1">
      <alignment horizontal="center" vertical="center"/>
      <protection/>
    </xf>
    <xf numFmtId="0" fontId="2" fillId="0" borderId="32" xfId="21" applyFont="1" applyBorder="1" applyAlignment="1">
      <alignment horizontal="center" vertical="center"/>
      <protection/>
    </xf>
    <xf numFmtId="0" fontId="2" fillId="0" borderId="36" xfId="21" applyFont="1" applyBorder="1" applyAlignment="1">
      <alignment horizontal="center" vertical="center"/>
      <protection/>
    </xf>
    <xf numFmtId="0" fontId="2" fillId="0" borderId="37" xfId="21" applyFont="1" applyBorder="1" applyAlignment="1">
      <alignment horizontal="center" vertical="center"/>
      <protection/>
    </xf>
    <xf numFmtId="176" fontId="12" fillId="0" borderId="2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0" fontId="2" fillId="0" borderId="35" xfId="21" applyFont="1" applyBorder="1" applyAlignment="1">
      <alignment horizontal="center" vertical="center" shrinkToFit="1"/>
      <protection/>
    </xf>
    <xf numFmtId="0" fontId="2" fillId="0" borderId="3" xfId="21" applyFont="1" applyBorder="1" applyAlignment="1">
      <alignment horizontal="center" vertical="center" shrinkToFit="1"/>
      <protection/>
    </xf>
    <xf numFmtId="176" fontId="2" fillId="0" borderId="36" xfId="21" applyNumberFormat="1" applyFont="1" applyBorder="1" applyAlignment="1">
      <alignment horizontal="right" vertical="center" shrinkToFit="1"/>
      <protection/>
    </xf>
    <xf numFmtId="176" fontId="2" fillId="0" borderId="38" xfId="21" applyNumberFormat="1" applyFont="1" applyBorder="1" applyAlignment="1">
      <alignment horizontal="right" vertical="center" shrinkToFit="1"/>
      <protection/>
    </xf>
    <xf numFmtId="176" fontId="12" fillId="0" borderId="12" xfId="0" applyNumberFormat="1" applyFont="1" applyBorder="1" applyAlignment="1">
      <alignment horizontal="right" vertical="center"/>
    </xf>
    <xf numFmtId="176" fontId="12" fillId="0" borderId="33" xfId="0" applyNumberFormat="1" applyFont="1" applyBorder="1" applyAlignment="1">
      <alignment horizontal="right" vertical="center"/>
    </xf>
    <xf numFmtId="0" fontId="2" fillId="0" borderId="36" xfId="21" applyFont="1" applyBorder="1" applyAlignment="1">
      <alignment horizontal="center" vertical="center" shrinkToFit="1"/>
      <protection/>
    </xf>
    <xf numFmtId="0" fontId="2" fillId="0" borderId="38" xfId="21" applyFont="1" applyBorder="1" applyAlignment="1">
      <alignment horizontal="center" vertical="center" shrinkToFit="1"/>
      <protection/>
    </xf>
    <xf numFmtId="0" fontId="2" fillId="0" borderId="34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2" fillId="0" borderId="2" xfId="21" applyFont="1" applyBorder="1" applyAlignment="1">
      <alignment horizontal="left" vertical="center" shrinkToFit="1"/>
      <protection/>
    </xf>
    <xf numFmtId="0" fontId="2" fillId="0" borderId="5" xfId="21" applyFont="1" applyBorder="1" applyAlignment="1">
      <alignment horizontal="left" vertical="center" shrinkToFit="1"/>
      <protection/>
    </xf>
    <xf numFmtId="0" fontId="2" fillId="0" borderId="34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16</xdr:row>
      <xdr:rowOff>314325</xdr:rowOff>
    </xdr:from>
    <xdr:to>
      <xdr:col>0</xdr:col>
      <xdr:colOff>600075</xdr:colOff>
      <xdr:row>17</xdr:row>
      <xdr:rowOff>342900</xdr:rowOff>
    </xdr:to>
    <xdr:sp>
      <xdr:nvSpPr>
        <xdr:cNvPr id="1" name="AutoShape 2"/>
        <xdr:cNvSpPr>
          <a:spLocks/>
        </xdr:cNvSpPr>
      </xdr:nvSpPr>
      <xdr:spPr>
        <a:xfrm>
          <a:off x="561975" y="4886325"/>
          <a:ext cx="3810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552450</xdr:colOff>
      <xdr:row>23</xdr:row>
      <xdr:rowOff>323850</xdr:rowOff>
    </xdr:from>
    <xdr:to>
      <xdr:col>0</xdr:col>
      <xdr:colOff>571500</xdr:colOff>
      <xdr:row>24</xdr:row>
      <xdr:rowOff>276225</xdr:rowOff>
    </xdr:to>
    <xdr:sp>
      <xdr:nvSpPr>
        <xdr:cNvPr id="2" name="AutoShape 5"/>
        <xdr:cNvSpPr>
          <a:spLocks/>
        </xdr:cNvSpPr>
      </xdr:nvSpPr>
      <xdr:spPr>
        <a:xfrm>
          <a:off x="552450" y="8362950"/>
          <a:ext cx="19050" cy="4476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561975</xdr:colOff>
      <xdr:row>21</xdr:row>
      <xdr:rowOff>257175</xdr:rowOff>
    </xdr:from>
    <xdr:to>
      <xdr:col>0</xdr:col>
      <xdr:colOff>581025</xdr:colOff>
      <xdr:row>22</xdr:row>
      <xdr:rowOff>285750</xdr:rowOff>
    </xdr:to>
    <xdr:sp>
      <xdr:nvSpPr>
        <xdr:cNvPr id="3" name="AutoShape 6"/>
        <xdr:cNvSpPr>
          <a:spLocks/>
        </xdr:cNvSpPr>
      </xdr:nvSpPr>
      <xdr:spPr>
        <a:xfrm>
          <a:off x="561975" y="7305675"/>
          <a:ext cx="19050" cy="5238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76200</xdr:rowOff>
    </xdr:from>
    <xdr:to>
      <xdr:col>3</xdr:col>
      <xdr:colOff>552450</xdr:colOff>
      <xdr:row>14</xdr:row>
      <xdr:rowOff>190500</xdr:rowOff>
    </xdr:to>
    <xdr:sp>
      <xdr:nvSpPr>
        <xdr:cNvPr id="4" name="AutoShape 7"/>
        <xdr:cNvSpPr>
          <a:spLocks/>
        </xdr:cNvSpPr>
      </xdr:nvSpPr>
      <xdr:spPr>
        <a:xfrm>
          <a:off x="2867025" y="392430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476250</xdr:colOff>
      <xdr:row>14</xdr:row>
      <xdr:rowOff>76200</xdr:rowOff>
    </xdr:from>
    <xdr:to>
      <xdr:col>5</xdr:col>
      <xdr:colOff>514350</xdr:colOff>
      <xdr:row>14</xdr:row>
      <xdr:rowOff>190500</xdr:rowOff>
    </xdr:to>
    <xdr:sp>
      <xdr:nvSpPr>
        <xdr:cNvPr id="5" name="AutoShape 8"/>
        <xdr:cNvSpPr>
          <a:spLocks/>
        </xdr:cNvSpPr>
      </xdr:nvSpPr>
      <xdr:spPr>
        <a:xfrm>
          <a:off x="4200525" y="3924300"/>
          <a:ext cx="38100" cy="114300"/>
        </a:xfrm>
        <a:prstGeom prst="down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552450</xdr:colOff>
      <xdr:row>18</xdr:row>
      <xdr:rowOff>304800</xdr:rowOff>
    </xdr:from>
    <xdr:to>
      <xdr:col>0</xdr:col>
      <xdr:colOff>571500</xdr:colOff>
      <xdr:row>19</xdr:row>
      <xdr:rowOff>257175</xdr:rowOff>
    </xdr:to>
    <xdr:sp>
      <xdr:nvSpPr>
        <xdr:cNvPr id="6" name="AutoShape 9"/>
        <xdr:cNvSpPr>
          <a:spLocks/>
        </xdr:cNvSpPr>
      </xdr:nvSpPr>
      <xdr:spPr>
        <a:xfrm>
          <a:off x="552450" y="5867400"/>
          <a:ext cx="19050" cy="4476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Zeros="0" tabSelected="1" workbookViewId="0" topLeftCell="A1">
      <selection activeCell="K7" sqref="K7"/>
    </sheetView>
  </sheetViews>
  <sheetFormatPr defaultColWidth="9.00390625" defaultRowHeight="13.5"/>
  <cols>
    <col min="1" max="1" width="8.375" style="0" customWidth="1"/>
    <col min="2" max="2" width="12.25390625" style="0" customWidth="1"/>
    <col min="3" max="3" width="10.25390625" style="0" customWidth="1"/>
    <col min="4" max="4" width="7.75390625" style="0" customWidth="1"/>
    <col min="5" max="5" width="10.25390625" style="0" customWidth="1"/>
    <col min="6" max="8" width="7.75390625" style="0" customWidth="1"/>
    <col min="9" max="9" width="23.875" style="0" customWidth="1"/>
  </cols>
  <sheetData>
    <row r="1" spans="1:9" ht="13.5">
      <c r="A1" s="1" t="s">
        <v>33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21">
      <c r="A3" s="65" t="s">
        <v>17</v>
      </c>
      <c r="B3" s="65"/>
      <c r="C3" s="65"/>
      <c r="D3" s="65"/>
      <c r="E3" s="65"/>
      <c r="F3" s="65"/>
      <c r="G3" s="65"/>
      <c r="H3" s="65"/>
      <c r="I3" s="65"/>
    </row>
    <row r="4" spans="1:9" ht="18" customHeight="1">
      <c r="A4" s="1"/>
      <c r="B4" s="1"/>
      <c r="C4" s="1"/>
      <c r="D4" s="1"/>
      <c r="E4" s="1"/>
      <c r="F4" s="1"/>
      <c r="G4" s="1"/>
      <c r="H4" s="1"/>
      <c r="I4" s="1"/>
    </row>
    <row r="5" spans="1:9" ht="18" customHeight="1">
      <c r="A5" s="17" t="s">
        <v>3</v>
      </c>
      <c r="B5" s="5"/>
      <c r="C5" s="1"/>
      <c r="D5" s="1"/>
      <c r="E5" s="1"/>
      <c r="F5" s="1"/>
      <c r="G5" s="1"/>
      <c r="H5" s="1"/>
      <c r="I5" s="43" t="s">
        <v>18</v>
      </c>
    </row>
    <row r="6" spans="1:9" ht="18" customHeight="1">
      <c r="A6" s="70" t="s">
        <v>0</v>
      </c>
      <c r="B6" s="71"/>
      <c r="C6" s="55" t="s">
        <v>21</v>
      </c>
      <c r="D6" s="56"/>
      <c r="E6" s="55" t="s">
        <v>22</v>
      </c>
      <c r="F6" s="56"/>
      <c r="G6" s="74" t="s">
        <v>23</v>
      </c>
      <c r="H6" s="75"/>
      <c r="I6" s="66" t="s">
        <v>1</v>
      </c>
    </row>
    <row r="7" spans="1:9" ht="18" customHeight="1">
      <c r="A7" s="72"/>
      <c r="B7" s="73"/>
      <c r="C7" s="68"/>
      <c r="D7" s="69"/>
      <c r="E7" s="68"/>
      <c r="F7" s="69"/>
      <c r="G7" s="26" t="s">
        <v>15</v>
      </c>
      <c r="H7" s="36" t="s">
        <v>16</v>
      </c>
      <c r="I7" s="67"/>
    </row>
    <row r="8" spans="1:9" ht="33" customHeight="1">
      <c r="A8" s="59" t="s">
        <v>8</v>
      </c>
      <c r="B8" s="60"/>
      <c r="C8" s="76"/>
      <c r="D8" s="77"/>
      <c r="E8" s="76"/>
      <c r="F8" s="77"/>
      <c r="G8" s="39">
        <f>IF(0&lt;(C8-E8),(C8-E8),0)</f>
        <v>0</v>
      </c>
      <c r="H8" s="40">
        <f>IF(0&gt;(C8-E8),(E8-C8),0)</f>
        <v>0</v>
      </c>
      <c r="I8" s="44" t="s">
        <v>19</v>
      </c>
    </row>
    <row r="9" spans="1:9" ht="33" customHeight="1">
      <c r="A9" s="61" t="s">
        <v>9</v>
      </c>
      <c r="B9" s="62"/>
      <c r="C9" s="82"/>
      <c r="D9" s="83"/>
      <c r="E9" s="82"/>
      <c r="F9" s="83"/>
      <c r="G9" s="41">
        <f>IF(0&lt;(C9-E9),(C9-E9),0)</f>
        <v>0</v>
      </c>
      <c r="H9" s="42">
        <f>IF(0&gt;(C9-E9),(E9-C9),0)</f>
        <v>0</v>
      </c>
      <c r="I9" s="15"/>
    </row>
    <row r="10" spans="1:9" ht="33" customHeight="1">
      <c r="A10" s="59" t="s">
        <v>20</v>
      </c>
      <c r="B10" s="60"/>
      <c r="C10" s="76"/>
      <c r="D10" s="77"/>
      <c r="E10" s="76"/>
      <c r="F10" s="77"/>
      <c r="G10" s="45">
        <f>IF(0&lt;(C10-E10),(C10-E10),0)</f>
        <v>0</v>
      </c>
      <c r="H10" s="46">
        <f>IF(0&gt;(C10-E10),(E10-C10),0)</f>
        <v>0</v>
      </c>
      <c r="I10" s="47"/>
    </row>
    <row r="11" spans="1:9" ht="30" customHeight="1">
      <c r="A11" s="84" t="s">
        <v>2</v>
      </c>
      <c r="B11" s="85"/>
      <c r="C11" s="80">
        <f>SUM(C8:C10)</f>
        <v>0</v>
      </c>
      <c r="D11" s="81"/>
      <c r="E11" s="80">
        <f>SUM(E8:E10)</f>
        <v>0</v>
      </c>
      <c r="F11" s="81"/>
      <c r="G11" s="31">
        <f>IF(0&lt;(C11-E11),(C11-E11),0)</f>
        <v>0</v>
      </c>
      <c r="H11" s="35">
        <f>IF(0&gt;(C11-E11),(E11-C11),0)</f>
        <v>0</v>
      </c>
      <c r="I11" s="4"/>
    </row>
    <row r="12" spans="1:9" ht="18" customHeight="1">
      <c r="A12" s="1"/>
      <c r="B12" s="1"/>
      <c r="C12" s="1"/>
      <c r="D12" s="1"/>
      <c r="E12" s="1"/>
      <c r="F12" s="1"/>
      <c r="G12" s="1"/>
      <c r="H12" s="1"/>
      <c r="I12" s="1"/>
    </row>
    <row r="13" spans="1:9" ht="18" customHeight="1">
      <c r="A13" s="16" t="s">
        <v>4</v>
      </c>
      <c r="B13" s="1"/>
      <c r="C13" s="1"/>
      <c r="D13" s="1"/>
      <c r="E13" s="1"/>
      <c r="F13" s="1"/>
      <c r="G13" s="1"/>
      <c r="H13" s="1"/>
      <c r="I13" s="43" t="s">
        <v>18</v>
      </c>
    </row>
    <row r="14" spans="1:9" ht="18" customHeight="1">
      <c r="A14" s="70" t="s">
        <v>0</v>
      </c>
      <c r="B14" s="71"/>
      <c r="C14" s="55" t="s">
        <v>21</v>
      </c>
      <c r="D14" s="56"/>
      <c r="E14" s="55" t="s">
        <v>22</v>
      </c>
      <c r="F14" s="56"/>
      <c r="G14" s="74" t="s">
        <v>23</v>
      </c>
      <c r="H14" s="75"/>
      <c r="I14" s="78" t="s">
        <v>14</v>
      </c>
    </row>
    <row r="15" spans="1:9" ht="18" customHeight="1">
      <c r="A15" s="72"/>
      <c r="B15" s="73"/>
      <c r="C15" s="57" t="s">
        <v>12</v>
      </c>
      <c r="D15" s="58"/>
      <c r="E15" s="57" t="s">
        <v>13</v>
      </c>
      <c r="F15" s="58"/>
      <c r="G15" s="38" t="s">
        <v>15</v>
      </c>
      <c r="H15" s="37" t="s">
        <v>16</v>
      </c>
      <c r="I15" s="79"/>
    </row>
    <row r="16" spans="1:13" ht="39" customHeight="1">
      <c r="A16" s="59" t="s">
        <v>10</v>
      </c>
      <c r="B16" s="60"/>
      <c r="C16" s="3"/>
      <c r="D16" s="13"/>
      <c r="E16" s="3"/>
      <c r="F16" s="13"/>
      <c r="G16" s="28">
        <f aca="true" t="shared" si="0" ref="G16:G26">IF(0&lt;(C16-E16),(C16-E16),0)</f>
        <v>0</v>
      </c>
      <c r="H16" s="32">
        <f aca="true" t="shared" si="1" ref="H16:H26">IF(0&gt;(C16-E16),(E16-C16),0)</f>
        <v>0</v>
      </c>
      <c r="I16" s="2"/>
      <c r="L16" s="6"/>
      <c r="M16" s="6"/>
    </row>
    <row r="17" spans="1:13" ht="39" customHeight="1">
      <c r="A17" s="63" t="s">
        <v>11</v>
      </c>
      <c r="B17" s="18" t="s">
        <v>5</v>
      </c>
      <c r="C17" s="23"/>
      <c r="D17" s="24"/>
      <c r="E17" s="23"/>
      <c r="F17" s="24"/>
      <c r="G17" s="29">
        <f t="shared" si="0"/>
        <v>0</v>
      </c>
      <c r="H17" s="33">
        <f t="shared" si="1"/>
        <v>0</v>
      </c>
      <c r="I17" s="15"/>
      <c r="M17" s="7"/>
    </row>
    <row r="18" spans="1:13" ht="39" customHeight="1">
      <c r="A18" s="64"/>
      <c r="B18" s="19" t="s">
        <v>6</v>
      </c>
      <c r="C18" s="20"/>
      <c r="D18" s="21"/>
      <c r="E18" s="20"/>
      <c r="F18" s="21"/>
      <c r="G18" s="30">
        <f t="shared" si="0"/>
        <v>0</v>
      </c>
      <c r="H18" s="34">
        <f t="shared" si="1"/>
        <v>0</v>
      </c>
      <c r="I18" s="22"/>
      <c r="K18" s="8"/>
      <c r="M18" s="7"/>
    </row>
    <row r="19" spans="1:13" ht="39" customHeight="1">
      <c r="A19" s="59" t="s">
        <v>24</v>
      </c>
      <c r="B19" s="14" t="s">
        <v>25</v>
      </c>
      <c r="C19" s="23"/>
      <c r="D19" s="24"/>
      <c r="E19" s="23"/>
      <c r="F19" s="24"/>
      <c r="G19" s="29">
        <f>IF(0&lt;(C19-E19),(C19-E19),0)</f>
        <v>0</v>
      </c>
      <c r="H19" s="33">
        <f>IF(0&gt;(C19-E19),(E19-C19),0)</f>
        <v>0</v>
      </c>
      <c r="I19" s="15"/>
      <c r="M19" s="10"/>
    </row>
    <row r="20" spans="1:13" ht="39" customHeight="1">
      <c r="A20" s="92"/>
      <c r="B20" s="14" t="s">
        <v>26</v>
      </c>
      <c r="C20" s="3"/>
      <c r="D20" s="13"/>
      <c r="E20" s="3"/>
      <c r="F20" s="13"/>
      <c r="G20" s="28">
        <f>IF(0&lt;(C20-E20),(C20-E20),0)</f>
        <v>0</v>
      </c>
      <c r="H20" s="32">
        <f>IF(0&gt;(C20-E20),(E20-C20),0)</f>
        <v>0</v>
      </c>
      <c r="I20" s="2"/>
      <c r="K20" s="9"/>
      <c r="M20" s="11"/>
    </row>
    <row r="21" spans="1:13" ht="39" customHeight="1">
      <c r="A21" s="61" t="s">
        <v>27</v>
      </c>
      <c r="B21" s="62"/>
      <c r="C21" s="23"/>
      <c r="D21" s="24"/>
      <c r="E21" s="23"/>
      <c r="F21" s="24"/>
      <c r="G21" s="29">
        <f>IF(0&lt;(C21-E21),(C21-E21),0)</f>
        <v>0</v>
      </c>
      <c r="H21" s="33">
        <f>IF(0&gt;(C21-E21),(E21-C21),0)</f>
        <v>0</v>
      </c>
      <c r="I21" s="15"/>
      <c r="L21" s="6"/>
      <c r="M21" s="6"/>
    </row>
    <row r="22" spans="1:13" ht="39" customHeight="1">
      <c r="A22" s="86" t="s">
        <v>7</v>
      </c>
      <c r="B22" s="25" t="s">
        <v>28</v>
      </c>
      <c r="C22" s="23"/>
      <c r="D22" s="24"/>
      <c r="E22" s="23"/>
      <c r="F22" s="24"/>
      <c r="G22" s="29">
        <f>IF(0&lt;(C22-E22),(C22-E22),0)</f>
        <v>0</v>
      </c>
      <c r="H22" s="33">
        <f>IF(0&gt;(C22-E22),(E22-C22),0)</f>
        <v>0</v>
      </c>
      <c r="I22" s="15"/>
      <c r="K22" s="9"/>
      <c r="M22" s="11"/>
    </row>
    <row r="23" spans="1:13" ht="39" customHeight="1">
      <c r="A23" s="87"/>
      <c r="B23" s="19" t="s">
        <v>29</v>
      </c>
      <c r="C23" s="20"/>
      <c r="D23" s="21"/>
      <c r="E23" s="20"/>
      <c r="F23" s="21"/>
      <c r="G23" s="30">
        <f>IF(0&lt;(C23-E23),(C23-E23),0)</f>
        <v>0</v>
      </c>
      <c r="H23" s="34">
        <f>IF(0&gt;(C23-E23),(E23-C23),0)</f>
        <v>0</v>
      </c>
      <c r="I23" s="22"/>
      <c r="K23" s="9"/>
      <c r="M23" s="11"/>
    </row>
    <row r="24" spans="1:13" ht="39" customHeight="1">
      <c r="A24" s="90" t="s">
        <v>30</v>
      </c>
      <c r="B24" s="48" t="s">
        <v>31</v>
      </c>
      <c r="C24" s="23"/>
      <c r="D24" s="24"/>
      <c r="E24" s="23"/>
      <c r="F24" s="24"/>
      <c r="G24" s="29">
        <f t="shared" si="0"/>
        <v>0</v>
      </c>
      <c r="H24" s="33">
        <f t="shared" si="1"/>
        <v>0</v>
      </c>
      <c r="I24" s="15"/>
      <c r="M24" s="10"/>
    </row>
    <row r="25" spans="1:13" ht="39" customHeight="1">
      <c r="A25" s="91"/>
      <c r="B25" s="49" t="s">
        <v>32</v>
      </c>
      <c r="C25" s="20"/>
      <c r="D25" s="21"/>
      <c r="E25" s="20"/>
      <c r="F25" s="21"/>
      <c r="G25" s="30">
        <f t="shared" si="0"/>
        <v>0</v>
      </c>
      <c r="H25" s="34">
        <f t="shared" si="1"/>
        <v>0</v>
      </c>
      <c r="I25" s="22"/>
      <c r="K25" s="9"/>
      <c r="M25" s="11"/>
    </row>
    <row r="26" spans="1:13" ht="39" customHeight="1">
      <c r="A26" s="88" t="s">
        <v>20</v>
      </c>
      <c r="B26" s="89"/>
      <c r="C26" s="51"/>
      <c r="D26" s="52"/>
      <c r="E26" s="51"/>
      <c r="F26" s="52"/>
      <c r="G26" s="53">
        <f t="shared" si="0"/>
        <v>0</v>
      </c>
      <c r="H26" s="54">
        <f t="shared" si="1"/>
        <v>0</v>
      </c>
      <c r="I26" s="47"/>
      <c r="K26" s="9"/>
      <c r="M26" s="11"/>
    </row>
    <row r="27" spans="1:13" ht="30" customHeight="1">
      <c r="A27" s="84" t="s">
        <v>2</v>
      </c>
      <c r="B27" s="85"/>
      <c r="C27" s="27">
        <f>SUM(C16:C26)</f>
        <v>0</v>
      </c>
      <c r="D27" s="50">
        <f>SUM(D16:D26)</f>
        <v>0</v>
      </c>
      <c r="E27" s="27">
        <f>SUM(E16:E26)</f>
        <v>0</v>
      </c>
      <c r="F27" s="50">
        <f>SUM(F16:F26)</f>
        <v>0</v>
      </c>
      <c r="G27" s="31">
        <f>IF(0&lt;(C27-E27),(C27-E27),0)</f>
        <v>0</v>
      </c>
      <c r="H27" s="35">
        <f>IF(0&gt;(C27-E27),(E27-C27),0)</f>
        <v>0</v>
      </c>
      <c r="I27" s="4"/>
      <c r="K27" s="12"/>
      <c r="L27" s="12"/>
      <c r="M27" s="12"/>
    </row>
    <row r="28" spans="11:13" ht="13.5">
      <c r="K28" s="12"/>
      <c r="L28" s="12"/>
      <c r="M28" s="12"/>
    </row>
  </sheetData>
  <mergeCells count="33">
    <mergeCell ref="A27:B27"/>
    <mergeCell ref="A22:A23"/>
    <mergeCell ref="A26:B26"/>
    <mergeCell ref="C9:D9"/>
    <mergeCell ref="C10:D10"/>
    <mergeCell ref="A11:B11"/>
    <mergeCell ref="A14:B15"/>
    <mergeCell ref="A24:A25"/>
    <mergeCell ref="A19:A20"/>
    <mergeCell ref="A21:B21"/>
    <mergeCell ref="I14:I15"/>
    <mergeCell ref="C14:D14"/>
    <mergeCell ref="C15:D15"/>
    <mergeCell ref="C11:D11"/>
    <mergeCell ref="E11:F11"/>
    <mergeCell ref="A17:A18"/>
    <mergeCell ref="A16:B16"/>
    <mergeCell ref="A3:I3"/>
    <mergeCell ref="I6:I7"/>
    <mergeCell ref="C6:D7"/>
    <mergeCell ref="A6:B7"/>
    <mergeCell ref="G6:H6"/>
    <mergeCell ref="E6:F7"/>
    <mergeCell ref="C8:D8"/>
    <mergeCell ref="G14:H14"/>
    <mergeCell ref="E14:F14"/>
    <mergeCell ref="E15:F15"/>
    <mergeCell ref="A8:B8"/>
    <mergeCell ref="A9:B9"/>
    <mergeCell ref="A10:B10"/>
    <mergeCell ref="E8:F8"/>
    <mergeCell ref="E9:F9"/>
    <mergeCell ref="E10:F10"/>
  </mergeCells>
  <printOptions/>
  <pageMargins left="0.52" right="0.32" top="0.76" bottom="0.7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徳島県</cp:lastModifiedBy>
  <cp:lastPrinted>2013-12-25T04:24:43Z</cp:lastPrinted>
  <dcterms:created xsi:type="dcterms:W3CDTF">2009-04-20T09:13:21Z</dcterms:created>
  <dcterms:modified xsi:type="dcterms:W3CDTF">2013-12-25T04:24:48Z</dcterms:modified>
  <cp:category/>
  <cp:version/>
  <cp:contentType/>
  <cp:contentStatus/>
</cp:coreProperties>
</file>